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 chodniki i place\Rudołowice\"/>
    </mc:Choice>
  </mc:AlternateContent>
  <bookViews>
    <workbookView xWindow="0" yWindow="0" windowWidth="28800" windowHeight="12435"/>
  </bookViews>
  <sheets>
    <sheet name="koszt,ofert,Rudołowice p" sheetId="3" r:id="rId1"/>
  </sheets>
  <definedNames>
    <definedName name="_xlnm.Print_Area" localSheetId="0">'koszt,ofert,Rudołowice p'!$A$1:$G$19</definedName>
  </definedNames>
  <calcPr calcId="152511"/>
</workbook>
</file>

<file path=xl/calcChain.xml><?xml version="1.0" encoding="utf-8"?>
<calcChain xmlns="http://schemas.openxmlformats.org/spreadsheetml/2006/main">
  <c r="E14" i="3" l="1"/>
  <c r="E9" i="3"/>
</calcChain>
</file>

<file path=xl/sharedStrings.xml><?xml version="1.0" encoding="utf-8"?>
<sst xmlns="http://schemas.openxmlformats.org/spreadsheetml/2006/main" count="37" uniqueCount="36">
  <si>
    <t>na wykonanie remontu parkingu</t>
  </si>
  <si>
    <t>w miejscowości  Rudołowice nr.dz.405</t>
  </si>
  <si>
    <t>Lp.</t>
  </si>
  <si>
    <t>D.04.00.00</t>
  </si>
  <si>
    <t>D.04.01.01</t>
  </si>
  <si>
    <t>Koryto wraz z profilowaniem i zagęszczeniem podłoża</t>
  </si>
  <si>
    <t>Profilowanie i zagęszczenie podłoża pod w-wy konstrukcyjne nawierzchni wykonywane mechanicznie 
F=(45,8+43,8)/2*26,25+3,10*6,6+5,4*6,0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</si>
  <si>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</si>
  <si>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D.05.00.00</t>
  </si>
  <si>
    <t>NAWIERZCHNIA-Kod CPV 45233000-9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</si>
  <si>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</si>
  <si>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</si>
  <si>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</si>
  <si>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</si>
  <si>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</si>
  <si>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</si>
  <si>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</si>
  <si>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</si>
  <si>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</si>
  <si>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</si>
  <si>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PODBUDOWY-Kod CPV 45233000-9</t>
  </si>
  <si>
    <t>D.04.01.01.31
KNNR 6
0103-0301</t>
  </si>
  <si>
    <t>RAZEM</t>
  </si>
  <si>
    <t>PODATEK VAT 23%</t>
  </si>
  <si>
    <t>OGÓŁEM WARTOŚĆ Z PODATKIEM VAT</t>
  </si>
  <si>
    <t>Wyrównanie podbudowy kruszywem łamanym</t>
  </si>
  <si>
    <t>D.04.08.04</t>
  </si>
  <si>
    <r>
      <t>m</t>
    </r>
    <r>
      <rPr>
        <vertAlign val="superscript"/>
        <sz val="10"/>
        <rFont val="Arial"/>
        <family val="2"/>
        <charset val="238"/>
      </rPr>
      <t>3</t>
    </r>
  </si>
  <si>
    <t>D.05.03.23</t>
  </si>
  <si>
    <t>Nawierzchnia z kostki brukowej betonowej</t>
  </si>
  <si>
    <t>Wyrównanie podbudowy klińcem ,grubości do 10cm
V=40,0</t>
  </si>
  <si>
    <t xml:space="preserve">D.05.03.23.15
KNNR 6/
0502-0300
</t>
  </si>
  <si>
    <t>D.04.08.04.12
KNNR 6
0701-0100</t>
  </si>
  <si>
    <t>ko</t>
  </si>
  <si>
    <t>KOSZTORYS OFERTOWY</t>
  </si>
  <si>
    <t>Wykonanie nawierzchni z kostki brukowej betonowej o grubości 6cm szarej na podsypce cementowo -piaskowej ,spoiny wypełnione piaskiem,
F=(45,8+43,8)/2*26,25+3,10*6,6+5,4*6,0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</si>
</sst>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1" fillId="0" borderId="0" xfId="1" applyFont="1"/>
    <xf numFmtId="0" fontId="1" fillId="0" borderId="3" xfId="1" applyFont="1" applyBorder="1" applyAlignment="1">
      <alignment horizontal="center"/>
    </xf>
    <xf numFmtId="0" fontId="1" fillId="2" borderId="3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2" fontId="3" fillId="3" borderId="3" xfId="0" applyNumberFormat="1" applyFont="1" applyFill="1" applyBorder="1" applyAlignment="1">
      <alignment horizontal="right"/>
    </xf>
    <xf numFmtId="0" fontId="1" fillId="3" borderId="3" xfId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1" fillId="0" borderId="3" xfId="1" applyFont="1" applyBorder="1" applyAlignment="1">
      <alignment horizontal="left" vertical="top" wrapText="1"/>
    </xf>
    <xf numFmtId="0" fontId="1" fillId="3" borderId="4" xfId="1" applyFont="1" applyFill="1" applyBorder="1" applyAlignment="1">
      <alignment horizontal="left" vertical="top" wrapText="1"/>
    </xf>
    <xf numFmtId="2" fontId="1" fillId="3" borderId="3" xfId="1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wrapText="1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 wrapText="1"/>
    </xf>
    <xf numFmtId="0" fontId="2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top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0" fontId="1" fillId="3" borderId="2" xfId="1" applyFont="1" applyFill="1" applyBorder="1" applyAlignment="1">
      <alignment vertical="top"/>
    </xf>
    <xf numFmtId="2" fontId="1" fillId="3" borderId="8" xfId="1" applyNumberFormat="1" applyFont="1" applyFill="1" applyBorder="1" applyAlignment="1">
      <alignment horizontal="right" wrapText="1"/>
    </xf>
    <xf numFmtId="2" fontId="1" fillId="3" borderId="2" xfId="1" applyNumberFormat="1" applyFont="1" applyFill="1" applyBorder="1" applyAlignment="1"/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0" fontId="2" fillId="0" borderId="0" xfId="1" applyFont="1"/>
    <xf numFmtId="2" fontId="1" fillId="0" borderId="0" xfId="1" applyNumberFormat="1" applyFont="1"/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4" xfId="1" applyFont="1" applyFill="1" applyBorder="1" applyAlignment="1">
      <alignment horizontal="center" vertical="top" wrapText="1"/>
    </xf>
    <xf numFmtId="0" fontId="2" fillId="3" borderId="5" xfId="1" applyFont="1" applyFill="1" applyBorder="1" applyAlignment="1">
      <alignment horizontal="center" vertical="top" wrapText="1"/>
    </xf>
    <xf numFmtId="0" fontId="2" fillId="3" borderId="6" xfId="1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readingOrder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view="pageBreakPreview" zoomScale="60" zoomScaleNormal="100" workbookViewId="0">
      <selection activeCell="C14" sqref="C14"/>
    </sheetView>
  </sheetViews>
  <sheetFormatPr defaultRowHeight="12.75"/>
  <cols>
    <col min="1" max="1" width="3.75" style="1" customWidth="1"/>
    <col min="2" max="2" width="11.125" style="59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69" t="s">
        <v>34</v>
      </c>
      <c r="B1" s="69"/>
      <c r="C1" s="69"/>
      <c r="D1" s="69"/>
      <c r="E1" s="69"/>
      <c r="F1" s="69"/>
      <c r="G1" s="69"/>
    </row>
    <row r="2" spans="1:16" ht="16.149999999999999" customHeight="1">
      <c r="A2" s="70" t="s">
        <v>0</v>
      </c>
      <c r="B2" s="70"/>
      <c r="C2" s="70"/>
      <c r="D2" s="70"/>
      <c r="E2" s="70"/>
      <c r="F2" s="70"/>
      <c r="G2" s="70"/>
    </row>
    <row r="3" spans="1:16" ht="16.149999999999999" customHeight="1">
      <c r="A3" s="70" t="s">
        <v>1</v>
      </c>
      <c r="B3" s="70"/>
      <c r="C3" s="70"/>
      <c r="D3" s="70"/>
      <c r="E3" s="70"/>
      <c r="F3" s="70"/>
      <c r="G3" s="70"/>
    </row>
    <row r="4" spans="1:16" s="25" customFormat="1">
      <c r="A4" s="23"/>
      <c r="B4" s="24"/>
      <c r="C4" s="23"/>
      <c r="D4" s="23"/>
      <c r="E4" s="23"/>
      <c r="F4" s="23"/>
      <c r="G4" s="23"/>
    </row>
    <row r="5" spans="1:16" ht="25.5" customHeight="1">
      <c r="A5" s="71" t="s">
        <v>2</v>
      </c>
      <c r="B5" s="26" t="s">
        <v>10</v>
      </c>
      <c r="C5" s="73" t="s">
        <v>11</v>
      </c>
      <c r="D5" s="75" t="s">
        <v>12</v>
      </c>
      <c r="E5" s="76"/>
      <c r="F5" s="27" t="s">
        <v>13</v>
      </c>
      <c r="G5" s="27" t="s">
        <v>14</v>
      </c>
    </row>
    <row r="6" spans="1:16" s="31" customFormat="1" ht="49.5" customHeight="1">
      <c r="A6" s="72"/>
      <c r="B6" s="28" t="s">
        <v>15</v>
      </c>
      <c r="C6" s="74"/>
      <c r="D6" s="29" t="s">
        <v>16</v>
      </c>
      <c r="E6" s="30" t="s">
        <v>17</v>
      </c>
      <c r="F6" s="30" t="s">
        <v>18</v>
      </c>
      <c r="G6" s="30" t="s">
        <v>19</v>
      </c>
    </row>
    <row r="7" spans="1:16" s="40" customFormat="1" ht="13.15" customHeight="1">
      <c r="A7" s="32"/>
      <c r="B7" s="33" t="s">
        <v>3</v>
      </c>
      <c r="C7" s="15" t="s">
        <v>20</v>
      </c>
      <c r="D7" s="34"/>
      <c r="E7" s="35"/>
      <c r="F7" s="36"/>
      <c r="G7" s="37"/>
      <c r="H7" s="38"/>
      <c r="I7" s="38"/>
      <c r="J7" s="39"/>
      <c r="K7" s="38"/>
      <c r="L7" s="38"/>
      <c r="M7" s="38"/>
      <c r="N7" s="38"/>
      <c r="O7" s="38"/>
      <c r="P7" s="38"/>
    </row>
    <row r="8" spans="1:16" s="45" customFormat="1" ht="12.75" customHeight="1">
      <c r="A8" s="41"/>
      <c r="B8" s="5" t="s">
        <v>4</v>
      </c>
      <c r="C8" s="62" t="s">
        <v>5</v>
      </c>
      <c r="D8" s="63"/>
      <c r="E8" s="63"/>
      <c r="F8" s="64"/>
      <c r="G8" s="42"/>
      <c r="H8" s="43"/>
      <c r="I8" s="43"/>
      <c r="J8" s="44"/>
      <c r="K8" s="43"/>
      <c r="L8" s="43"/>
      <c r="M8" s="43"/>
      <c r="N8" s="43"/>
      <c r="O8" s="43"/>
      <c r="P8" s="43"/>
    </row>
    <row r="9" spans="1:16" s="48" customFormat="1" ht="50.25" customHeight="1">
      <c r="A9" s="4">
        <v>1</v>
      </c>
      <c r="B9" s="6" t="s">
        <v>21</v>
      </c>
      <c r="C9" s="7" t="s">
        <v>6</v>
      </c>
      <c r="D9" s="8" t="s">
        <v>7</v>
      </c>
      <c r="E9" s="9">
        <f>(45.8+43.8)/2*26.25+3.1*6.6+5.4*6</f>
        <v>1228.8600000000001</v>
      </c>
      <c r="F9" s="46"/>
      <c r="G9" s="47"/>
      <c r="H9" s="43"/>
      <c r="I9" s="43"/>
      <c r="J9" s="44"/>
      <c r="K9" s="43"/>
      <c r="L9" s="43"/>
    </row>
    <row r="10" spans="1:16" s="48" customFormat="1" ht="12.75" customHeight="1">
      <c r="A10" s="20"/>
      <c r="B10" s="11" t="s">
        <v>26</v>
      </c>
      <c r="C10" s="65" t="s">
        <v>25</v>
      </c>
      <c r="D10" s="66"/>
      <c r="E10" s="66"/>
      <c r="F10" s="67"/>
      <c r="G10" s="49"/>
      <c r="H10" s="43"/>
      <c r="I10" s="43"/>
      <c r="J10" s="44"/>
      <c r="K10" s="43"/>
      <c r="L10" s="43"/>
    </row>
    <row r="11" spans="1:16" s="48" customFormat="1" ht="40.5" customHeight="1">
      <c r="A11" s="10">
        <v>2</v>
      </c>
      <c r="B11" s="12" t="s">
        <v>32</v>
      </c>
      <c r="C11" s="13" t="s">
        <v>30</v>
      </c>
      <c r="D11" s="2" t="s">
        <v>27</v>
      </c>
      <c r="E11" s="14">
        <v>40</v>
      </c>
      <c r="F11" s="50"/>
      <c r="G11" s="51"/>
      <c r="H11" s="43"/>
      <c r="I11" s="43"/>
      <c r="J11" s="44"/>
      <c r="K11" s="43"/>
      <c r="L11" s="43"/>
    </row>
    <row r="12" spans="1:16">
      <c r="A12" s="3"/>
      <c r="B12" s="52" t="s">
        <v>8</v>
      </c>
      <c r="C12" s="53" t="s">
        <v>9</v>
      </c>
      <c r="D12" s="54"/>
      <c r="E12" s="54"/>
      <c r="F12" s="54"/>
      <c r="G12" s="55"/>
    </row>
    <row r="13" spans="1:16">
      <c r="A13" s="16"/>
      <c r="B13" s="17" t="s">
        <v>28</v>
      </c>
      <c r="C13" s="18" t="s">
        <v>29</v>
      </c>
      <c r="D13" s="17"/>
      <c r="E13" s="19"/>
      <c r="F13" s="57"/>
      <c r="G13" s="56"/>
    </row>
    <row r="14" spans="1:16" ht="54" customHeight="1">
      <c r="A14" s="20">
        <v>3</v>
      </c>
      <c r="B14" s="12" t="s">
        <v>31</v>
      </c>
      <c r="C14" s="21" t="s">
        <v>35</v>
      </c>
      <c r="D14" s="2" t="s">
        <v>7</v>
      </c>
      <c r="E14" s="22">
        <f>(45.8+43.8)/2*26.25+3.1*6.6+5.4*6</f>
        <v>1228.8600000000001</v>
      </c>
      <c r="F14" s="22"/>
      <c r="G14" s="57"/>
    </row>
    <row r="15" spans="1:16">
      <c r="A15" s="68" t="s">
        <v>22</v>
      </c>
      <c r="B15" s="68"/>
      <c r="C15" s="68"/>
      <c r="D15" s="68"/>
      <c r="E15" s="68"/>
      <c r="F15" s="68"/>
      <c r="G15" s="58"/>
    </row>
    <row r="16" spans="1:16">
      <c r="A16" s="68" t="s">
        <v>23</v>
      </c>
      <c r="B16" s="68"/>
      <c r="C16" s="68"/>
      <c r="D16" s="68"/>
      <c r="E16" s="68"/>
      <c r="F16" s="68"/>
      <c r="G16" s="58"/>
    </row>
    <row r="17" spans="1:11">
      <c r="A17" s="68" t="s">
        <v>24</v>
      </c>
      <c r="B17" s="68"/>
      <c r="C17" s="68"/>
      <c r="D17" s="68"/>
      <c r="E17" s="68"/>
      <c r="F17" s="68"/>
      <c r="G17" s="58"/>
    </row>
    <row r="24" spans="1:11">
      <c r="K24" s="1" t="s">
        <v>33</v>
      </c>
    </row>
    <row r="25" spans="1:11">
      <c r="G25" s="60"/>
    </row>
    <row r="26" spans="1:11">
      <c r="I26" s="61"/>
    </row>
    <row r="33" spans="2:7">
      <c r="B33" s="1"/>
      <c r="G33" s="60"/>
    </row>
  </sheetData>
  <mergeCells count="11">
    <mergeCell ref="A1:G1"/>
    <mergeCell ref="A2:G2"/>
    <mergeCell ref="A3:G3"/>
    <mergeCell ref="A5:A6"/>
    <mergeCell ref="C5:C6"/>
    <mergeCell ref="D5:E5"/>
    <mergeCell ref="C8:F8"/>
    <mergeCell ref="C10:F10"/>
    <mergeCell ref="A15:F15"/>
    <mergeCell ref="A16:F16"/>
    <mergeCell ref="A17:F17"/>
  </mergeCells>
  <pageMargins left="0.51181102362204722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koszt,ofert,Rudołowice p</vt:lpstr>
      <vt:lpstr>'koszt,ofert,Rudołowice p'!Obszar_wydruku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dcterms:created xsi:type="dcterms:W3CDTF">2018-04-20T19:06:33Z</dcterms:created>
  <dcterms:modified xsi:type="dcterms:W3CDTF">2018-05-07T12:05:00Z</dcterms:modified>
</cp:coreProperties>
</file>